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159-my.sharepoint.com/personal/mlepogl_carnet_hr/Documents/ZSSS/"/>
    </mc:Choice>
  </mc:AlternateContent>
  <xr:revisionPtr revIDLastSave="0" documentId="8_{840D95C9-01A6-4361-B086-0D8CC7B5615B}" xr6:coauthVersionLast="31" xr6:coauthVersionMax="31" xr10:uidLastSave="{00000000-0000-0000-0000-000000000000}"/>
  <bookViews>
    <workbookView xWindow="0" yWindow="0" windowWidth="23040" windowHeight="9072" activeTab="1" xr2:uid="{5D41A914-5469-D74C-9937-F53238D40875}"/>
  </bookViews>
  <sheets>
    <sheet name="STUDENTI" sheetId="1" r:id="rId1"/>
    <sheet name="STUDENTIC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36" i="1" l="1"/>
  <c r="U34" i="2"/>
  <c r="V41" i="1"/>
  <c r="U25" i="2"/>
  <c r="U18" i="2"/>
  <c r="U9" i="2"/>
  <c r="U3" i="2"/>
  <c r="U13" i="2"/>
  <c r="U7" i="2"/>
  <c r="U5" i="2"/>
  <c r="U11" i="2"/>
  <c r="U16" i="2"/>
  <c r="U12" i="2"/>
  <c r="U22" i="2"/>
  <c r="U15" i="2"/>
  <c r="U28" i="2"/>
  <c r="U26" i="2"/>
  <c r="U23" i="2"/>
  <c r="U27" i="2"/>
  <c r="U2" i="2"/>
  <c r="U32" i="2"/>
  <c r="U4" i="2"/>
  <c r="U8" i="2"/>
  <c r="U14" i="2"/>
  <c r="U6" i="2"/>
  <c r="U33" i="2"/>
  <c r="U21" i="2"/>
  <c r="U19" i="2"/>
  <c r="U29" i="2"/>
  <c r="U10" i="2"/>
  <c r="U30" i="2"/>
  <c r="U17" i="2"/>
  <c r="U20" i="2"/>
  <c r="U31" i="2"/>
  <c r="U24" i="2"/>
  <c r="V28" i="1"/>
  <c r="V31" i="1"/>
  <c r="V13" i="1"/>
  <c r="V32" i="1"/>
  <c r="V22" i="1"/>
  <c r="V27" i="1"/>
  <c r="V9" i="1"/>
  <c r="V29" i="1"/>
  <c r="V2" i="1"/>
  <c r="V10" i="1"/>
  <c r="V18" i="1"/>
  <c r="V26" i="1"/>
  <c r="V11" i="1"/>
  <c r="V33" i="1"/>
  <c r="V3" i="1"/>
  <c r="V34" i="1"/>
  <c r="V15" i="1"/>
  <c r="V14" i="1"/>
  <c r="V39" i="1"/>
  <c r="V20" i="1"/>
  <c r="V12" i="1"/>
  <c r="V40" i="1"/>
  <c r="V5" i="1"/>
  <c r="V23" i="1"/>
  <c r="V7" i="1"/>
  <c r="V30" i="1"/>
  <c r="V17" i="1"/>
  <c r="V4" i="1"/>
  <c r="V16" i="1"/>
  <c r="V35" i="1"/>
  <c r="V37" i="1"/>
  <c r="V19" i="1"/>
  <c r="V38" i="1"/>
  <c r="V6" i="1"/>
  <c r="V42" i="1"/>
  <c r="V24" i="1"/>
  <c r="V21" i="1"/>
  <c r="V25" i="1"/>
</calcChain>
</file>

<file path=xl/sharedStrings.xml><?xml version="1.0" encoding="utf-8"?>
<sst xmlns="http://schemas.openxmlformats.org/spreadsheetml/2006/main" count="117" uniqueCount="64">
  <si>
    <t>FFZG</t>
  </si>
  <si>
    <t>ROLANJE</t>
  </si>
  <si>
    <t>FER</t>
  </si>
  <si>
    <t>BERNAYS</t>
  </si>
  <si>
    <t>PMF</t>
  </si>
  <si>
    <t>GRAF</t>
  </si>
  <si>
    <t>EFZG</t>
  </si>
  <si>
    <t>RGNF</t>
  </si>
  <si>
    <t>HS</t>
  </si>
  <si>
    <t>VERN</t>
  </si>
  <si>
    <t>FPZ</t>
  </si>
  <si>
    <t>GF</t>
  </si>
  <si>
    <t>FKIT</t>
  </si>
  <si>
    <t>KIF</t>
  </si>
  <si>
    <t>FSB</t>
  </si>
  <si>
    <t>VEF</t>
  </si>
  <si>
    <t>EFF</t>
  </si>
  <si>
    <t>ZSEM</t>
  </si>
  <si>
    <t>TVZ</t>
  </si>
  <si>
    <t>MEF</t>
  </si>
  <si>
    <t>FBF</t>
  </si>
  <si>
    <t>PF</t>
  </si>
  <si>
    <t>ALG</t>
  </si>
  <si>
    <t>RRIF</t>
  </si>
  <si>
    <t>HVU</t>
  </si>
  <si>
    <t>LIB</t>
  </si>
  <si>
    <t>ŠUF</t>
  </si>
  <si>
    <t>ADU</t>
  </si>
  <si>
    <t>AGF</t>
  </si>
  <si>
    <t>AF</t>
  </si>
  <si>
    <t>TTF</t>
  </si>
  <si>
    <t>HKS</t>
  </si>
  <si>
    <t>ZVZG</t>
  </si>
  <si>
    <t>SF</t>
  </si>
  <si>
    <t>KBF</t>
  </si>
  <si>
    <t>FPZG</t>
  </si>
  <si>
    <t>GEF</t>
  </si>
  <si>
    <t>PBF</t>
  </si>
  <si>
    <t>UF</t>
  </si>
  <si>
    <t>FUTSAL</t>
  </si>
  <si>
    <t>KOŠARKA</t>
  </si>
  <si>
    <t>RUKOMET</t>
  </si>
  <si>
    <t>ODBOJKA</t>
  </si>
  <si>
    <t>SKVOŠ</t>
  </si>
  <si>
    <t>BADMINTON</t>
  </si>
  <si>
    <t>ATLETIKA</t>
  </si>
  <si>
    <t>STOLNI TENIS</t>
  </si>
  <si>
    <t>TENIS</t>
  </si>
  <si>
    <t>ODBOJKA NA PIJESKU</t>
  </si>
  <si>
    <t>KOŠARKA 3 NA 3</t>
  </si>
  <si>
    <t>JUDO</t>
  </si>
  <si>
    <t>STRELJAŠTVO</t>
  </si>
  <si>
    <t>KROS</t>
  </si>
  <si>
    <t>PLIVANJE</t>
  </si>
  <si>
    <t>VATERPOLO</t>
  </si>
  <si>
    <t>VESLANJE</t>
  </si>
  <si>
    <t>NOGOMET</t>
  </si>
  <si>
    <t>SKIJANJE</t>
  </si>
  <si>
    <t>EKIPE</t>
  </si>
  <si>
    <t>ŠAH</t>
  </si>
  <si>
    <t>UKUPNO</t>
  </si>
  <si>
    <t>FOI</t>
  </si>
  <si>
    <t>ERF</t>
  </si>
  <si>
    <t>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</si>
</sst>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1" fillId="2" borderId="2" xfId="0" applyFont="1" applyFill="1" applyBorder="1"/>
    <xf numFmtId="0" fontId="0" fillId="0" borderId="0" xfId="0" applyNumberFormat="1"/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81A425-CF4D-D843-8422-32AB24C567F1}" name="Table1" displayName="Table1" ref="A1:V42" totalsRowShown="0">
  <autoFilter ref="A1:V42" xr:uid="{355CCAFE-ADE7-7444-9C5D-8E1498C0D0BE}"/>
  <sortState ref="A2:V42">
    <sortCondition descending="1" ref="V1:V42"/>
  </sortState>
  <tableColumns count="22">
    <tableColumn id="1" xr3:uid="{3D80CF88-8520-8E4C-BC7C-F5C2183C2A3C}" name="EKIPE"/>
    <tableColumn id="2" xr3:uid="{F315809A-3D73-D34F-95D4-24A1FA3B2857}" name="FUTSAL"/>
    <tableColumn id="3" xr3:uid="{D0C4C3B3-0F8D-6843-BE21-33A9CA416839}" name="KOŠARKA"/>
    <tableColumn id="4" xr3:uid="{206EDAAA-24E7-C44F-B2F3-01EBAF5B9195}" name="RUKOMET"/>
    <tableColumn id="5" xr3:uid="{349FDE88-AA5E-3149-9CF4-3FE6D511760F}" name="ODBOJKA"/>
    <tableColumn id="6" xr3:uid="{B4BF7BC1-B2F9-FC4B-AB9C-BEBEF1D58E8B}" name="ATLETIKA"/>
    <tableColumn id="7" xr3:uid="{FB1E5EB5-9218-E44D-8845-4D8877632CC4}" name="STOLNI TENIS"/>
    <tableColumn id="8" xr3:uid="{BBBBDCF0-9274-6642-8431-D86EA6280F83}" name="TENIS"/>
    <tableColumn id="9" xr3:uid="{BFE7A1C5-9641-504D-8C18-CA7E242FAE20}" name="BADMINTON"/>
    <tableColumn id="11" xr3:uid="{5F4EB154-56BD-3A4D-9E48-1463574A987E}" name="ROLANJE"/>
    <tableColumn id="12" xr3:uid="{0DAD41BD-6ACC-4045-85F6-741C8B37710C}" name="ODBOJKA NA PIJESKU"/>
    <tableColumn id="13" xr3:uid="{21137B01-ED2A-AC4B-85AD-564876ECAA7A}" name="KOŠARKA 3 NA 3"/>
    <tableColumn id="15" xr3:uid="{39539A83-CCB6-C74B-8E81-CF8213C28448}" name="JUDO"/>
    <tableColumn id="16" xr3:uid="{5090D164-34C3-5F4A-8920-3B3E4BBD3AA1}" name="STRELJAŠTVO"/>
    <tableColumn id="17" xr3:uid="{D2877843-6454-D94E-8921-2C92ECCAA3C6}" name="KROS"/>
    <tableColumn id="18" xr3:uid="{281504D7-9D44-B642-8000-C0BD5781BB63}" name="PLIVANJE"/>
    <tableColumn id="19" xr3:uid="{0F716A9A-286E-B94F-9E8C-08B9C343E9F3}" name="VATERPOLO"/>
    <tableColumn id="20" xr3:uid="{631E4987-D737-F24C-B59E-10B50E27F6A0}" name="VESLANJE"/>
    <tableColumn id="21" xr3:uid="{1D9EAF62-D0EE-0B4F-BF7D-0C57D637185E}" name="NOGOMET"/>
    <tableColumn id="22" xr3:uid="{ABCF1566-255B-F946-BAB3-EEAB2F0EC283}" name="SKIJANJE"/>
    <tableColumn id="25" xr3:uid="{A0723ABA-541D-5342-9B39-7CDF12AC608C}" name="ŠAH"/>
    <tableColumn id="26" xr3:uid="{E18FB912-D941-9F41-AF58-709FA8BAA7CF}" name="UKUPNO" dataDxfId="26">
      <calculatedColumnFormula>SUM(Table1[[#This Row],[FUTSAL]:[ŠAH]])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B4FFD2-C3CF-DE4D-9372-E2772F245471}" name="Table2" displayName="Table2" ref="A1:U34" totalsRowShown="0" headerRowDxfId="25" dataDxfId="23" headerRowBorderDxfId="24" tableBorderDxfId="22" totalsRowBorderDxfId="21">
  <autoFilter ref="A1:U34" xr:uid="{A0D7E01B-D477-FC46-ABE9-D5D420AC1BF0}"/>
  <sortState ref="A2:U34">
    <sortCondition descending="1" ref="U1:U34"/>
  </sortState>
  <tableColumns count="21">
    <tableColumn id="1" xr3:uid="{F069A680-BD6A-9341-A186-0BB13E731D57}" name="EKIPE" dataDxfId="20"/>
    <tableColumn id="2" xr3:uid="{49E556A1-893D-F746-828E-32A6685DDE18}" name="FUTSAL" dataDxfId="19"/>
    <tableColumn id="3" xr3:uid="{79EBA159-69E3-9D48-9E5E-A1B8DE7FA394}" name="KOŠARKA" dataDxfId="18"/>
    <tableColumn id="4" xr3:uid="{9CA00A78-4E76-B245-9916-DCC107D61B3C}" name="RUKOMET" dataDxfId="17"/>
    <tableColumn id="5" xr3:uid="{F7E9F5BE-919D-A34E-95B0-8209780C9BD1}" name="ODBOJKA" dataDxfId="16"/>
    <tableColumn id="6" xr3:uid="{B2288D6C-4400-F542-91E6-9ACE0CC524FB}" name="ATLETIKA" dataDxfId="15"/>
    <tableColumn id="7" xr3:uid="{C08FBD2A-C8E3-884D-8391-7DCB1D813E29}" name="STOLNI TENIS" dataDxfId="14"/>
    <tableColumn id="8" xr3:uid="{DC9F7CCA-36E3-8E4A-8C11-8334A3AD3DF1}" name="TENIS" dataDxfId="13"/>
    <tableColumn id="9" xr3:uid="{AF668955-5FAD-7D4E-86F0-23827F6C0E4C}" name="BADMINTON" dataDxfId="12"/>
    <tableColumn id="10" xr3:uid="{243F3F6B-8629-1543-9774-39C7D7891C72}" name="SKVOŠ" dataDxfId="11"/>
    <tableColumn id="11" xr3:uid="{29D9D5F4-236E-0341-A601-06900E6F65E8}" name="ROLANJE" dataDxfId="10"/>
    <tableColumn id="12" xr3:uid="{A5D26A91-50EA-4143-8FFB-F63D4227F15E}" name="ODBOJKA NA PIJESKU" dataDxfId="9"/>
    <tableColumn id="13" xr3:uid="{BA6B9DE4-FEB9-A14D-AEAE-CDA076FB1F3B}" name="KOŠARKA 3 NA 3" dataDxfId="8"/>
    <tableColumn id="15" xr3:uid="{CCEE5CDF-0B30-9045-AD65-8E952215C8BA}" name="JUDO" dataDxfId="7"/>
    <tableColumn id="16" xr3:uid="{8416B4F9-B880-AB4A-8DF4-D9B0532AA945}" name="STRELJAŠTVO" dataDxfId="6"/>
    <tableColumn id="17" xr3:uid="{1DD17F0B-0959-1942-A7E5-FDBB57776FA3}" name="KROS" dataDxfId="5"/>
    <tableColumn id="18" xr3:uid="{76FB9E0F-3A70-DD4C-B7CC-4A405C305EEE}" name="PLIVANJE" dataDxfId="4"/>
    <tableColumn id="20" xr3:uid="{8E3E5CF2-240C-2E40-96DD-0282EF73D803}" name="VESLANJE" dataDxfId="3"/>
    <tableColumn id="22" xr3:uid="{71031258-6126-224D-B143-C5E1140E0C27}" name="SKIJANJE" dataDxfId="2"/>
    <tableColumn id="25" xr3:uid="{222F281D-15AD-BB4B-8918-C70CF50BFF8D}" name="ŠAH" dataDxfId="1"/>
    <tableColumn id="26" xr3:uid="{C0BD6C8D-A406-A544-99CA-6ADD5C3C2D34}" name="UKUPNO" dataDxfId="0">
      <calculatedColumnFormula>SUM(Table2[[#This Row],[FUTSAL]:[ŠAH]])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1AA4-C985-C541-A21C-C1FB9F0EA2A8}">
  <dimension ref="A1:V42"/>
  <sheetViews>
    <sheetView zoomScale="70" zoomScaleNormal="70" workbookViewId="0">
      <selection activeCell="F48" sqref="F48"/>
    </sheetView>
  </sheetViews>
  <sheetFormatPr defaultColWidth="11.19921875" defaultRowHeight="15.6" x14ac:dyDescent="0.3"/>
  <cols>
    <col min="2" max="2" width="9.69921875" customWidth="1"/>
    <col min="3" max="3" width="11.5" customWidth="1"/>
    <col min="4" max="4" width="12" customWidth="1"/>
    <col min="5" max="5" width="11.5" customWidth="1"/>
    <col min="6" max="6" width="11.19921875" customWidth="1"/>
    <col min="7" max="7" width="14.69921875" customWidth="1"/>
    <col min="8" max="8" width="8.296875" customWidth="1"/>
    <col min="9" max="9" width="14.19921875" customWidth="1"/>
    <col min="10" max="10" width="10.796875" customWidth="1"/>
    <col min="11" max="11" width="21.69921875" customWidth="1"/>
    <col min="12" max="12" width="17.5" customWidth="1"/>
    <col min="13" max="13" width="8.19921875" customWidth="1"/>
    <col min="14" max="14" width="14.69921875" customWidth="1"/>
    <col min="15" max="15" width="8.19921875" customWidth="1"/>
    <col min="16" max="16" width="11" customWidth="1"/>
    <col min="17" max="17" width="13.296875" customWidth="1"/>
    <col min="18" max="18" width="11.5" customWidth="1"/>
    <col min="19" max="19" width="12.296875" customWidth="1"/>
  </cols>
  <sheetData>
    <row r="1" spans="1:22" x14ac:dyDescent="0.3">
      <c r="A1" t="s">
        <v>58</v>
      </c>
      <c r="B1" t="s">
        <v>39</v>
      </c>
      <c r="C1" t="s">
        <v>40</v>
      </c>
      <c r="D1" t="s">
        <v>41</v>
      </c>
      <c r="E1" t="s">
        <v>42</v>
      </c>
      <c r="F1" t="s">
        <v>45</v>
      </c>
      <c r="G1" t="s">
        <v>46</v>
      </c>
      <c r="H1" t="s">
        <v>47</v>
      </c>
      <c r="I1" t="s">
        <v>44</v>
      </c>
      <c r="J1" t="s">
        <v>1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59</v>
      </c>
      <c r="V1" t="s">
        <v>60</v>
      </c>
    </row>
    <row r="2" spans="1:22" x14ac:dyDescent="0.3">
      <c r="A2" t="s">
        <v>2</v>
      </c>
      <c r="B2">
        <v>41</v>
      </c>
      <c r="C2">
        <v>33</v>
      </c>
      <c r="D2">
        <v>20</v>
      </c>
      <c r="E2">
        <v>9</v>
      </c>
      <c r="F2">
        <v>4</v>
      </c>
      <c r="G2">
        <v>3</v>
      </c>
      <c r="H2">
        <v>3</v>
      </c>
      <c r="I2">
        <v>5</v>
      </c>
      <c r="K2">
        <v>11</v>
      </c>
      <c r="M2">
        <v>8</v>
      </c>
      <c r="N2">
        <v>10</v>
      </c>
      <c r="O2">
        <v>5</v>
      </c>
      <c r="P2">
        <v>16</v>
      </c>
      <c r="Q2">
        <v>5</v>
      </c>
      <c r="R2">
        <v>8</v>
      </c>
      <c r="T2">
        <v>9</v>
      </c>
      <c r="U2">
        <v>14</v>
      </c>
      <c r="V2">
        <f>SUM(Table1[[#This Row],[FUTSAL]:[ŠAH]])</f>
        <v>204</v>
      </c>
    </row>
    <row r="3" spans="1:22" x14ac:dyDescent="0.3">
      <c r="A3" t="s">
        <v>14</v>
      </c>
      <c r="B3">
        <v>25</v>
      </c>
      <c r="C3">
        <v>29</v>
      </c>
      <c r="D3">
        <v>10</v>
      </c>
      <c r="E3">
        <v>10</v>
      </c>
      <c r="F3">
        <v>5</v>
      </c>
      <c r="G3">
        <v>9</v>
      </c>
      <c r="H3">
        <v>6</v>
      </c>
      <c r="L3">
        <v>12</v>
      </c>
      <c r="M3">
        <v>4</v>
      </c>
      <c r="N3">
        <v>14</v>
      </c>
      <c r="O3">
        <v>16</v>
      </c>
      <c r="P3">
        <v>6</v>
      </c>
      <c r="Q3">
        <v>6</v>
      </c>
      <c r="R3">
        <v>12</v>
      </c>
      <c r="T3">
        <v>5</v>
      </c>
      <c r="U3">
        <v>12</v>
      </c>
      <c r="V3">
        <f>SUM(Table1[[#This Row],[FUTSAL]:[ŠAH]])</f>
        <v>181</v>
      </c>
    </row>
    <row r="4" spans="1:22" x14ac:dyDescent="0.3">
      <c r="A4" t="s">
        <v>4</v>
      </c>
      <c r="B4">
        <v>37</v>
      </c>
      <c r="C4">
        <v>27</v>
      </c>
      <c r="D4">
        <v>12</v>
      </c>
      <c r="E4">
        <v>13</v>
      </c>
      <c r="F4">
        <v>8</v>
      </c>
      <c r="G4">
        <v>4</v>
      </c>
      <c r="H4">
        <v>2</v>
      </c>
      <c r="K4">
        <v>9</v>
      </c>
      <c r="L4">
        <v>10</v>
      </c>
      <c r="O4">
        <v>12</v>
      </c>
      <c r="P4">
        <v>12</v>
      </c>
      <c r="Q4">
        <v>12</v>
      </c>
      <c r="R4">
        <v>2</v>
      </c>
      <c r="S4">
        <v>2</v>
      </c>
      <c r="U4">
        <v>10</v>
      </c>
      <c r="V4">
        <f>SUM(Table1[[#This Row],[FUTSAL]:[ŠAH]])</f>
        <v>172</v>
      </c>
    </row>
    <row r="5" spans="1:22" x14ac:dyDescent="0.3">
      <c r="A5" t="s">
        <v>13</v>
      </c>
      <c r="B5">
        <v>26</v>
      </c>
      <c r="C5">
        <v>26</v>
      </c>
      <c r="D5">
        <v>13</v>
      </c>
      <c r="E5">
        <v>11</v>
      </c>
      <c r="F5">
        <v>14</v>
      </c>
      <c r="H5">
        <v>11</v>
      </c>
      <c r="K5">
        <v>7</v>
      </c>
      <c r="M5">
        <v>15</v>
      </c>
      <c r="O5">
        <v>7</v>
      </c>
      <c r="P5">
        <v>18</v>
      </c>
      <c r="Q5">
        <v>3</v>
      </c>
      <c r="S5">
        <v>10</v>
      </c>
      <c r="T5">
        <v>7</v>
      </c>
      <c r="V5">
        <f>SUM(Table1[[#This Row],[FUTSAL]:[ŠAH]])</f>
        <v>168</v>
      </c>
    </row>
    <row r="6" spans="1:22" x14ac:dyDescent="0.3">
      <c r="A6" t="s">
        <v>18</v>
      </c>
      <c r="B6">
        <v>21</v>
      </c>
      <c r="C6">
        <v>16</v>
      </c>
      <c r="D6">
        <v>3</v>
      </c>
      <c r="E6">
        <v>15</v>
      </c>
      <c r="F6">
        <v>3</v>
      </c>
      <c r="G6">
        <v>5</v>
      </c>
      <c r="H6">
        <v>13</v>
      </c>
      <c r="I6">
        <v>3</v>
      </c>
      <c r="J6">
        <v>5</v>
      </c>
      <c r="K6">
        <v>5</v>
      </c>
      <c r="L6">
        <v>4</v>
      </c>
      <c r="M6">
        <v>11</v>
      </c>
      <c r="N6">
        <v>12</v>
      </c>
      <c r="O6">
        <v>10</v>
      </c>
      <c r="P6">
        <v>11</v>
      </c>
      <c r="Q6">
        <v>10</v>
      </c>
      <c r="S6">
        <v>8</v>
      </c>
      <c r="U6">
        <v>4</v>
      </c>
      <c r="V6">
        <f>SUM(Table1[[#This Row],[FUTSAL]:[ŠAH]])</f>
        <v>159</v>
      </c>
    </row>
    <row r="7" spans="1:22" x14ac:dyDescent="0.3">
      <c r="A7" t="s">
        <v>19</v>
      </c>
      <c r="B7">
        <v>20</v>
      </c>
      <c r="C7">
        <v>24</v>
      </c>
      <c r="D7">
        <v>2</v>
      </c>
      <c r="E7">
        <v>5</v>
      </c>
      <c r="F7">
        <v>12</v>
      </c>
      <c r="G7">
        <v>7</v>
      </c>
      <c r="H7">
        <v>7</v>
      </c>
      <c r="L7">
        <v>6</v>
      </c>
      <c r="O7">
        <v>9</v>
      </c>
      <c r="P7">
        <v>14</v>
      </c>
      <c r="Q7">
        <v>2</v>
      </c>
      <c r="R7">
        <v>10</v>
      </c>
      <c r="V7">
        <f>SUM(Table1[[#This Row],[FUTSAL]:[ŠAH]])</f>
        <v>118</v>
      </c>
    </row>
    <row r="8" spans="1:22" x14ac:dyDescent="0.3">
      <c r="A8" t="s">
        <v>9</v>
      </c>
      <c r="B8">
        <v>31</v>
      </c>
      <c r="C8">
        <v>31</v>
      </c>
      <c r="D8">
        <v>14</v>
      </c>
      <c r="G8">
        <v>1</v>
      </c>
      <c r="H8">
        <v>9</v>
      </c>
      <c r="I8">
        <v>1</v>
      </c>
      <c r="L8">
        <v>5</v>
      </c>
      <c r="N8">
        <v>1</v>
      </c>
      <c r="P8">
        <v>8</v>
      </c>
      <c r="S8">
        <v>6</v>
      </c>
      <c r="T8">
        <v>11</v>
      </c>
      <c r="V8">
        <f>SUM(Table1[[#This Row],[FUTSAL]:[ŠAH]])</f>
        <v>118</v>
      </c>
    </row>
    <row r="9" spans="1:22" x14ac:dyDescent="0.3">
      <c r="A9" t="s">
        <v>6</v>
      </c>
      <c r="B9">
        <v>34</v>
      </c>
      <c r="C9">
        <v>18</v>
      </c>
      <c r="D9">
        <v>9</v>
      </c>
      <c r="E9">
        <v>3</v>
      </c>
      <c r="F9">
        <v>10</v>
      </c>
      <c r="H9">
        <v>5</v>
      </c>
      <c r="I9">
        <v>12</v>
      </c>
      <c r="M9">
        <v>5</v>
      </c>
      <c r="O9">
        <v>3</v>
      </c>
      <c r="P9">
        <v>9</v>
      </c>
      <c r="Q9">
        <v>4</v>
      </c>
      <c r="R9">
        <v>4</v>
      </c>
      <c r="V9">
        <f>SUM(Table1[[#This Row],[FUTSAL]:[ŠAH]])</f>
        <v>116</v>
      </c>
    </row>
    <row r="10" spans="1:22" x14ac:dyDescent="0.3">
      <c r="A10" t="s">
        <v>0</v>
      </c>
      <c r="B10">
        <v>30</v>
      </c>
      <c r="C10">
        <v>23</v>
      </c>
      <c r="E10">
        <v>17</v>
      </c>
      <c r="H10">
        <v>4</v>
      </c>
      <c r="I10">
        <v>6</v>
      </c>
      <c r="J10">
        <v>3</v>
      </c>
      <c r="L10">
        <v>3</v>
      </c>
      <c r="M10">
        <v>7</v>
      </c>
      <c r="N10">
        <v>6</v>
      </c>
      <c r="O10">
        <v>4</v>
      </c>
      <c r="P10">
        <v>5</v>
      </c>
      <c r="U10">
        <v>8</v>
      </c>
      <c r="V10">
        <f>SUM(Table1[[#This Row],[FUTSAL]:[ŠAH]])</f>
        <v>116</v>
      </c>
    </row>
    <row r="11" spans="1:22" x14ac:dyDescent="0.3">
      <c r="A11" t="s">
        <v>10</v>
      </c>
      <c r="B11">
        <v>29</v>
      </c>
      <c r="C11">
        <v>21</v>
      </c>
      <c r="D11">
        <v>1</v>
      </c>
      <c r="E11">
        <v>4</v>
      </c>
      <c r="G11">
        <v>2</v>
      </c>
      <c r="I11">
        <v>10</v>
      </c>
      <c r="K11">
        <v>1</v>
      </c>
      <c r="M11">
        <v>13</v>
      </c>
      <c r="N11">
        <v>2</v>
      </c>
      <c r="O11">
        <v>14</v>
      </c>
      <c r="P11">
        <v>4</v>
      </c>
      <c r="R11">
        <v>6</v>
      </c>
      <c r="V11">
        <f>SUM(Table1[[#This Row],[FUTSAL]:[ŠAH]])</f>
        <v>107</v>
      </c>
    </row>
    <row r="12" spans="1:22" x14ac:dyDescent="0.3">
      <c r="A12" t="s">
        <v>24</v>
      </c>
      <c r="B12">
        <v>15</v>
      </c>
      <c r="C12">
        <v>8</v>
      </c>
      <c r="D12">
        <v>18</v>
      </c>
      <c r="E12">
        <v>1</v>
      </c>
      <c r="N12">
        <v>8</v>
      </c>
      <c r="O12">
        <v>8</v>
      </c>
      <c r="P12">
        <v>2</v>
      </c>
      <c r="Q12">
        <v>1</v>
      </c>
      <c r="S12">
        <v>4</v>
      </c>
      <c r="T12">
        <v>2</v>
      </c>
      <c r="V12">
        <f>SUM(Table1[[#This Row],[FUTSAL]:[ŠAH]])</f>
        <v>67</v>
      </c>
    </row>
    <row r="13" spans="1:22" x14ac:dyDescent="0.3">
      <c r="A13" t="s">
        <v>28</v>
      </c>
      <c r="B13">
        <v>11</v>
      </c>
      <c r="C13">
        <v>12</v>
      </c>
      <c r="D13">
        <v>16</v>
      </c>
      <c r="E13">
        <v>8</v>
      </c>
      <c r="I13">
        <v>4</v>
      </c>
      <c r="P13">
        <v>10</v>
      </c>
      <c r="R13">
        <v>5</v>
      </c>
      <c r="V13">
        <f>SUM(Table1[[#This Row],[FUTSAL]:[ŠAH]])</f>
        <v>66</v>
      </c>
    </row>
    <row r="14" spans="1:22" x14ac:dyDescent="0.3">
      <c r="A14" t="s">
        <v>5</v>
      </c>
      <c r="B14">
        <v>35</v>
      </c>
      <c r="C14">
        <v>19</v>
      </c>
      <c r="K14">
        <v>2</v>
      </c>
      <c r="M14">
        <v>1</v>
      </c>
      <c r="N14">
        <v>7</v>
      </c>
      <c r="P14">
        <v>1</v>
      </c>
      <c r="V14">
        <f>SUM(Table1[[#This Row],[FUTSAL]:[ŠAH]])</f>
        <v>65</v>
      </c>
    </row>
    <row r="15" spans="1:22" x14ac:dyDescent="0.3">
      <c r="A15" t="s">
        <v>11</v>
      </c>
      <c r="B15">
        <v>28</v>
      </c>
      <c r="C15">
        <v>20</v>
      </c>
      <c r="D15">
        <v>5</v>
      </c>
      <c r="K15">
        <v>4</v>
      </c>
      <c r="M15">
        <v>3</v>
      </c>
      <c r="R15">
        <v>1</v>
      </c>
      <c r="S15">
        <v>3</v>
      </c>
      <c r="V15">
        <f>SUM(Table1[[#This Row],[FUTSAL]:[ŠAH]])</f>
        <v>64</v>
      </c>
    </row>
    <row r="16" spans="1:22" x14ac:dyDescent="0.3">
      <c r="A16" t="s">
        <v>7</v>
      </c>
      <c r="B16">
        <v>33</v>
      </c>
      <c r="C16">
        <v>7</v>
      </c>
      <c r="E16">
        <v>2</v>
      </c>
      <c r="H16">
        <v>1</v>
      </c>
      <c r="I16">
        <v>2</v>
      </c>
      <c r="O16">
        <v>1</v>
      </c>
      <c r="P16">
        <v>3</v>
      </c>
      <c r="Q16">
        <v>8</v>
      </c>
      <c r="R16">
        <v>3</v>
      </c>
      <c r="V16">
        <f>SUM(Table1[[#This Row],[FUTSAL]:[ŠAH]])</f>
        <v>60</v>
      </c>
    </row>
    <row r="17" spans="1:22" x14ac:dyDescent="0.3">
      <c r="A17" t="s">
        <v>21</v>
      </c>
      <c r="B17">
        <v>18</v>
      </c>
      <c r="C17">
        <v>25</v>
      </c>
      <c r="D17">
        <v>8</v>
      </c>
      <c r="M17">
        <v>6</v>
      </c>
      <c r="V17">
        <f>SUM(Table1[[#This Row],[FUTSAL]:[ŠAH]])</f>
        <v>57</v>
      </c>
    </row>
    <row r="18" spans="1:22" x14ac:dyDescent="0.3">
      <c r="A18" t="s">
        <v>12</v>
      </c>
      <c r="B18">
        <v>27</v>
      </c>
      <c r="C18">
        <v>6</v>
      </c>
      <c r="D18">
        <v>6</v>
      </c>
      <c r="G18">
        <v>11</v>
      </c>
      <c r="T18">
        <v>4</v>
      </c>
      <c r="V18">
        <f>SUM(Table1[[#This Row],[FUTSAL]:[ŠAH]])</f>
        <v>54</v>
      </c>
    </row>
    <row r="19" spans="1:22" x14ac:dyDescent="0.3">
      <c r="A19" t="s">
        <v>26</v>
      </c>
      <c r="B19">
        <v>13</v>
      </c>
      <c r="C19">
        <v>3</v>
      </c>
      <c r="D19">
        <v>7</v>
      </c>
      <c r="F19">
        <v>6</v>
      </c>
      <c r="L19">
        <v>1</v>
      </c>
      <c r="M19">
        <v>9</v>
      </c>
      <c r="N19">
        <v>5</v>
      </c>
      <c r="O19">
        <v>6</v>
      </c>
      <c r="T19">
        <v>3</v>
      </c>
      <c r="V19">
        <f>SUM(Table1[[#This Row],[FUTSAL]:[ŠAH]])</f>
        <v>53</v>
      </c>
    </row>
    <row r="20" spans="1:22" x14ac:dyDescent="0.3">
      <c r="A20" t="s">
        <v>8</v>
      </c>
      <c r="B20">
        <v>32</v>
      </c>
      <c r="C20">
        <v>4</v>
      </c>
      <c r="F20">
        <v>2</v>
      </c>
      <c r="L20">
        <v>8</v>
      </c>
      <c r="V20">
        <f>SUM(Table1[[#This Row],[FUTSAL]:[ŠAH]])</f>
        <v>46</v>
      </c>
    </row>
    <row r="21" spans="1:22" x14ac:dyDescent="0.3">
      <c r="A21" t="s">
        <v>17</v>
      </c>
      <c r="B21">
        <v>22</v>
      </c>
      <c r="C21">
        <v>22</v>
      </c>
      <c r="L21">
        <v>2</v>
      </c>
      <c r="V21">
        <f>SUM(Table1[[#This Row],[FUTSAL]:[ŠAH]])</f>
        <v>46</v>
      </c>
    </row>
    <row r="22" spans="1:22" x14ac:dyDescent="0.3">
      <c r="A22" t="s">
        <v>3</v>
      </c>
      <c r="B22">
        <v>39</v>
      </c>
      <c r="V22">
        <f>SUM(Table1[[#This Row],[FUTSAL]:[ŠAH]])</f>
        <v>39</v>
      </c>
    </row>
    <row r="23" spans="1:22" x14ac:dyDescent="0.3">
      <c r="A23" t="s">
        <v>25</v>
      </c>
      <c r="B23">
        <v>14</v>
      </c>
      <c r="C23">
        <v>17</v>
      </c>
      <c r="V23">
        <f>SUM(Table1[[#This Row],[FUTSAL]:[ŠAH]])</f>
        <v>31</v>
      </c>
    </row>
    <row r="24" spans="1:22" x14ac:dyDescent="0.3">
      <c r="A24" t="s">
        <v>15</v>
      </c>
      <c r="B24">
        <v>24</v>
      </c>
      <c r="E24">
        <v>7</v>
      </c>
      <c r="V24">
        <f>SUM(Table1[[#This Row],[FUTSAL]:[ŠAH]])</f>
        <v>31</v>
      </c>
    </row>
    <row r="25" spans="1:22" x14ac:dyDescent="0.3">
      <c r="A25" t="s">
        <v>32</v>
      </c>
      <c r="B25">
        <v>7</v>
      </c>
      <c r="C25">
        <v>13</v>
      </c>
      <c r="D25">
        <v>4</v>
      </c>
      <c r="F25">
        <v>7</v>
      </c>
      <c r="V25">
        <f>SUM(Table1[[#This Row],[FUTSAL]:[ŠAH]])</f>
        <v>31</v>
      </c>
    </row>
    <row r="26" spans="1:22" x14ac:dyDescent="0.3">
      <c r="A26" t="s">
        <v>61</v>
      </c>
      <c r="C26">
        <v>15</v>
      </c>
      <c r="E26">
        <v>6</v>
      </c>
      <c r="I26">
        <v>8</v>
      </c>
      <c r="S26">
        <v>1</v>
      </c>
      <c r="V26">
        <f>SUM(Table1[[#This Row],[FUTSAL]:[ŠAH]])</f>
        <v>30</v>
      </c>
    </row>
    <row r="27" spans="1:22" x14ac:dyDescent="0.3">
      <c r="A27" t="s">
        <v>16</v>
      </c>
      <c r="B27">
        <v>23</v>
      </c>
      <c r="V27">
        <f>SUM(Table1[[#This Row],[FUTSAL]:[ŠAH]])</f>
        <v>23</v>
      </c>
    </row>
    <row r="28" spans="1:22" x14ac:dyDescent="0.3">
      <c r="A28" t="s">
        <v>27</v>
      </c>
      <c r="B28">
        <v>12</v>
      </c>
      <c r="C28">
        <v>10</v>
      </c>
      <c r="V28">
        <f>SUM(Table1[[#This Row],[FUTSAL]:[ŠAH]])</f>
        <v>22</v>
      </c>
    </row>
    <row r="29" spans="1:22" x14ac:dyDescent="0.3">
      <c r="A29" t="s">
        <v>20</v>
      </c>
      <c r="B29">
        <v>19</v>
      </c>
      <c r="N29">
        <v>3</v>
      </c>
      <c r="V29">
        <f>SUM(Table1[[#This Row],[FUTSAL]:[ŠAH]])</f>
        <v>22</v>
      </c>
    </row>
    <row r="30" spans="1:22" x14ac:dyDescent="0.3">
      <c r="A30" t="s">
        <v>37</v>
      </c>
      <c r="B30">
        <v>2</v>
      </c>
      <c r="C30">
        <v>9</v>
      </c>
      <c r="K30">
        <v>3</v>
      </c>
      <c r="P30">
        <v>7</v>
      </c>
      <c r="T30">
        <v>1</v>
      </c>
      <c r="V30">
        <f>SUM(Table1[[#This Row],[FUTSAL]:[ŠAH]])</f>
        <v>22</v>
      </c>
    </row>
    <row r="31" spans="1:22" x14ac:dyDescent="0.3">
      <c r="A31" t="s">
        <v>29</v>
      </c>
      <c r="B31">
        <v>10</v>
      </c>
      <c r="C31">
        <v>2</v>
      </c>
      <c r="F31">
        <v>1</v>
      </c>
      <c r="M31">
        <v>2</v>
      </c>
      <c r="U31">
        <v>6</v>
      </c>
      <c r="V31">
        <f>SUM(Table1[[#This Row],[FUTSAL]:[ŠAH]])</f>
        <v>21</v>
      </c>
    </row>
    <row r="32" spans="1:22" x14ac:dyDescent="0.3">
      <c r="A32" t="s">
        <v>22</v>
      </c>
      <c r="B32">
        <v>17</v>
      </c>
      <c r="N32">
        <v>4</v>
      </c>
      <c r="V32">
        <f>SUM(Table1[[#This Row],[FUTSAL]:[ŠAH]])</f>
        <v>21</v>
      </c>
    </row>
    <row r="33" spans="1:22" x14ac:dyDescent="0.3">
      <c r="A33" t="s">
        <v>35</v>
      </c>
      <c r="B33">
        <v>4</v>
      </c>
      <c r="D33">
        <v>11</v>
      </c>
      <c r="O33">
        <v>2</v>
      </c>
      <c r="V33">
        <f>SUM(Table1[[#This Row],[FUTSAL]:[ŠAH]])</f>
        <v>17</v>
      </c>
    </row>
    <row r="34" spans="1:22" x14ac:dyDescent="0.3">
      <c r="A34" t="s">
        <v>36</v>
      </c>
      <c r="B34">
        <v>3</v>
      </c>
      <c r="C34">
        <v>14</v>
      </c>
      <c r="V34">
        <f>SUM(Table1[[#This Row],[FUTSAL]:[ŠAH]])</f>
        <v>17</v>
      </c>
    </row>
    <row r="35" spans="1:22" x14ac:dyDescent="0.3">
      <c r="A35" t="s">
        <v>23</v>
      </c>
      <c r="B35">
        <v>16</v>
      </c>
      <c r="V35">
        <f>SUM(Table1[[#This Row],[FUTSAL]:[ŠAH]])</f>
        <v>16</v>
      </c>
    </row>
    <row r="36" spans="1:22" x14ac:dyDescent="0.3">
      <c r="A36" t="s">
        <v>63</v>
      </c>
      <c r="C36">
        <v>11</v>
      </c>
      <c r="V36" s="3">
        <f>SUM(Table1[[#This Row],[FUTSAL]:[ŠAH]])</f>
        <v>11</v>
      </c>
    </row>
    <row r="37" spans="1:22" x14ac:dyDescent="0.3">
      <c r="A37" t="s">
        <v>33</v>
      </c>
      <c r="B37">
        <v>6</v>
      </c>
      <c r="C37">
        <v>5</v>
      </c>
      <c r="V37">
        <f>SUM(Table1[[#This Row],[FUTSAL]:[ŠAH]])</f>
        <v>11</v>
      </c>
    </row>
    <row r="38" spans="1:22" x14ac:dyDescent="0.3">
      <c r="A38" t="s">
        <v>30</v>
      </c>
      <c r="B38">
        <v>9</v>
      </c>
      <c r="V38">
        <f>SUM(Table1[[#This Row],[FUTSAL]:[ŠAH]])</f>
        <v>9</v>
      </c>
    </row>
    <row r="39" spans="1:22" x14ac:dyDescent="0.3">
      <c r="A39" t="s">
        <v>31</v>
      </c>
      <c r="B39">
        <v>8</v>
      </c>
      <c r="V39">
        <f>SUM(Table1[[#This Row],[FUTSAL]:[ŠAH]])</f>
        <v>8</v>
      </c>
    </row>
    <row r="40" spans="1:22" x14ac:dyDescent="0.3">
      <c r="A40" t="s">
        <v>34</v>
      </c>
      <c r="B40">
        <v>5</v>
      </c>
      <c r="V40">
        <f>SUM(Table1[[#This Row],[FUTSAL]:[ŠAH]])</f>
        <v>5</v>
      </c>
    </row>
    <row r="41" spans="1:22" x14ac:dyDescent="0.3">
      <c r="A41" t="s">
        <v>62</v>
      </c>
      <c r="C41">
        <v>1</v>
      </c>
      <c r="V41" s="3">
        <f>SUM(Table1[[#This Row],[FUTSAL]:[ŠAH]])</f>
        <v>1</v>
      </c>
    </row>
    <row r="42" spans="1:22" x14ac:dyDescent="0.3">
      <c r="A42" t="s">
        <v>38</v>
      </c>
      <c r="B42">
        <v>1</v>
      </c>
      <c r="V42">
        <f>SUM(Table1[[#This Row],[FUTSAL]:[ŠAH]])</f>
        <v>1</v>
      </c>
    </row>
  </sheetData>
  <sheetProtection sort="0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506F-7999-2B4B-87B0-74A509A033EF}">
  <dimension ref="A1:U34"/>
  <sheetViews>
    <sheetView tabSelected="1" zoomScale="70" zoomScaleNormal="70" workbookViewId="0">
      <selection activeCell="S51" sqref="S51"/>
    </sheetView>
  </sheetViews>
  <sheetFormatPr defaultColWidth="11.19921875" defaultRowHeight="15.6" x14ac:dyDescent="0.3"/>
  <cols>
    <col min="3" max="3" width="11.69921875" customWidth="1"/>
    <col min="4" max="4" width="12.19921875" customWidth="1"/>
    <col min="5" max="5" width="11.69921875" customWidth="1"/>
    <col min="6" max="6" width="11.296875" customWidth="1"/>
    <col min="7" max="7" width="14.796875" customWidth="1"/>
    <col min="9" max="9" width="14.296875" customWidth="1"/>
    <col min="11" max="11" width="11" customWidth="1"/>
    <col min="12" max="12" width="21.796875" customWidth="1"/>
    <col min="13" max="13" width="17.69921875" customWidth="1"/>
    <col min="15" max="15" width="14.796875" customWidth="1"/>
    <col min="17" max="17" width="11.19921875" customWidth="1"/>
    <col min="18" max="18" width="11.69921875" customWidth="1"/>
    <col min="19" max="19" width="11" customWidth="1"/>
  </cols>
  <sheetData>
    <row r="1" spans="1:21" x14ac:dyDescent="0.3">
      <c r="A1" s="2" t="s">
        <v>58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45</v>
      </c>
      <c r="G1" s="2" t="s">
        <v>46</v>
      </c>
      <c r="H1" s="2" t="s">
        <v>47</v>
      </c>
      <c r="I1" s="2" t="s">
        <v>44</v>
      </c>
      <c r="J1" s="2" t="s">
        <v>43</v>
      </c>
      <c r="K1" s="2" t="s">
        <v>1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2" t="s">
        <v>55</v>
      </c>
      <c r="S1" s="2" t="s">
        <v>57</v>
      </c>
      <c r="T1" s="2" t="s">
        <v>59</v>
      </c>
      <c r="U1" s="2" t="s">
        <v>60</v>
      </c>
    </row>
    <row r="2" spans="1:21" x14ac:dyDescent="0.3">
      <c r="A2" s="1" t="s">
        <v>13</v>
      </c>
      <c r="B2" s="1">
        <v>16</v>
      </c>
      <c r="C2" s="1">
        <v>5</v>
      </c>
      <c r="D2" s="1">
        <v>10</v>
      </c>
      <c r="E2" s="1">
        <v>28</v>
      </c>
      <c r="F2" s="1">
        <v>14</v>
      </c>
      <c r="G2" s="1">
        <v>7</v>
      </c>
      <c r="H2" s="1"/>
      <c r="I2" s="1">
        <v>8</v>
      </c>
      <c r="J2" s="1"/>
      <c r="K2" s="1"/>
      <c r="L2" s="1">
        <v>7</v>
      </c>
      <c r="M2" s="1">
        <v>2</v>
      </c>
      <c r="N2" s="1">
        <v>15</v>
      </c>
      <c r="O2" s="1"/>
      <c r="P2" s="1">
        <v>7</v>
      </c>
      <c r="Q2" s="1">
        <v>13</v>
      </c>
      <c r="R2" s="1">
        <v>2</v>
      </c>
      <c r="S2" s="1">
        <v>9</v>
      </c>
      <c r="T2" s="1"/>
      <c r="U2" s="1">
        <f>SUM(Table2[[#This Row],[FUTSAL]:[ŠAH]])</f>
        <v>143</v>
      </c>
    </row>
    <row r="3" spans="1:21" x14ac:dyDescent="0.3">
      <c r="A3" s="1" t="s">
        <v>6</v>
      </c>
      <c r="B3" s="1">
        <v>14</v>
      </c>
      <c r="C3" s="1">
        <v>6</v>
      </c>
      <c r="D3" s="1">
        <v>12</v>
      </c>
      <c r="E3" s="1">
        <v>30</v>
      </c>
      <c r="F3" s="1">
        <v>12</v>
      </c>
      <c r="G3" s="1"/>
      <c r="H3" s="1">
        <v>9</v>
      </c>
      <c r="I3" s="1"/>
      <c r="J3" s="1"/>
      <c r="K3" s="1"/>
      <c r="L3" s="1"/>
      <c r="M3" s="1">
        <v>8</v>
      </c>
      <c r="N3" s="1">
        <v>5</v>
      </c>
      <c r="O3" s="1"/>
      <c r="P3" s="1">
        <v>8</v>
      </c>
      <c r="Q3" s="1">
        <v>15</v>
      </c>
      <c r="R3" s="1"/>
      <c r="S3" s="1"/>
      <c r="T3" s="1"/>
      <c r="U3" s="1">
        <f>SUM(Table2[[#This Row],[FUTSAL]:[ŠAH]])</f>
        <v>119</v>
      </c>
    </row>
    <row r="4" spans="1:21" x14ac:dyDescent="0.3">
      <c r="A4" s="1" t="s">
        <v>19</v>
      </c>
      <c r="B4" s="1">
        <v>3</v>
      </c>
      <c r="C4" s="1"/>
      <c r="D4" s="1">
        <v>1</v>
      </c>
      <c r="E4" s="1">
        <v>25</v>
      </c>
      <c r="F4" s="1">
        <v>10</v>
      </c>
      <c r="G4" s="1"/>
      <c r="H4" s="1">
        <v>7</v>
      </c>
      <c r="I4" s="1"/>
      <c r="J4" s="1"/>
      <c r="K4" s="1"/>
      <c r="L4" s="1">
        <v>4</v>
      </c>
      <c r="M4" s="1">
        <v>12</v>
      </c>
      <c r="N4" s="1"/>
      <c r="O4" s="1"/>
      <c r="P4" s="1">
        <v>19</v>
      </c>
      <c r="Q4" s="1">
        <v>11</v>
      </c>
      <c r="R4" s="1">
        <v>11</v>
      </c>
      <c r="S4" s="1"/>
      <c r="T4" s="1">
        <v>9</v>
      </c>
      <c r="U4" s="1">
        <f>SUM(Table2[[#This Row],[FUTSAL]:[ŠAH]])</f>
        <v>112</v>
      </c>
    </row>
    <row r="5" spans="1:21" x14ac:dyDescent="0.3">
      <c r="A5" s="1" t="s">
        <v>0</v>
      </c>
      <c r="B5" s="1">
        <v>8</v>
      </c>
      <c r="C5" s="1">
        <v>11</v>
      </c>
      <c r="D5" s="1"/>
      <c r="E5" s="1">
        <v>14</v>
      </c>
      <c r="F5" s="1"/>
      <c r="G5" s="1">
        <v>9</v>
      </c>
      <c r="H5" s="1">
        <v>3</v>
      </c>
      <c r="I5" s="1">
        <v>4</v>
      </c>
      <c r="J5" s="1">
        <v>4</v>
      </c>
      <c r="K5" s="1">
        <v>6</v>
      </c>
      <c r="L5" s="1"/>
      <c r="M5" s="1">
        <v>3</v>
      </c>
      <c r="N5" s="1">
        <v>7</v>
      </c>
      <c r="O5" s="1">
        <v>8</v>
      </c>
      <c r="P5" s="1">
        <v>9</v>
      </c>
      <c r="Q5" s="1">
        <v>8</v>
      </c>
      <c r="R5" s="1"/>
      <c r="S5" s="1"/>
      <c r="T5" s="1"/>
      <c r="U5" s="1">
        <f>SUM(Table2[[#This Row],[FUTSAL]:[ŠAH]])</f>
        <v>94</v>
      </c>
    </row>
    <row r="6" spans="1:21" x14ac:dyDescent="0.3">
      <c r="A6" s="1" t="s">
        <v>4</v>
      </c>
      <c r="B6" s="1"/>
      <c r="C6" s="1">
        <v>7</v>
      </c>
      <c r="D6" s="1"/>
      <c r="E6" s="1">
        <v>32</v>
      </c>
      <c r="F6" s="1">
        <v>8</v>
      </c>
      <c r="G6" s="1">
        <v>5</v>
      </c>
      <c r="H6" s="1"/>
      <c r="I6" s="1"/>
      <c r="J6" s="1"/>
      <c r="K6" s="1"/>
      <c r="L6" s="1">
        <v>8</v>
      </c>
      <c r="M6" s="1">
        <v>5</v>
      </c>
      <c r="N6" s="1"/>
      <c r="O6" s="1"/>
      <c r="P6" s="1">
        <v>15</v>
      </c>
      <c r="Q6" s="1">
        <v>6</v>
      </c>
      <c r="R6" s="1">
        <v>5</v>
      </c>
      <c r="S6" s="1"/>
      <c r="T6" s="1"/>
      <c r="U6" s="1">
        <f>SUM(Table2[[#This Row],[FUTSAL]:[ŠAH]])</f>
        <v>91</v>
      </c>
    </row>
    <row r="7" spans="1:21" x14ac:dyDescent="0.3">
      <c r="A7" s="1" t="s">
        <v>2</v>
      </c>
      <c r="B7" s="1">
        <v>6</v>
      </c>
      <c r="C7" s="1">
        <v>2</v>
      </c>
      <c r="D7" s="1"/>
      <c r="E7" s="1">
        <v>22</v>
      </c>
      <c r="F7" s="1"/>
      <c r="G7" s="1">
        <v>2</v>
      </c>
      <c r="H7" s="1">
        <v>1</v>
      </c>
      <c r="I7" s="1"/>
      <c r="J7" s="1"/>
      <c r="K7" s="1"/>
      <c r="L7" s="1">
        <v>5</v>
      </c>
      <c r="M7" s="1"/>
      <c r="N7" s="1">
        <v>8</v>
      </c>
      <c r="O7" s="1"/>
      <c r="P7" s="1">
        <v>13</v>
      </c>
      <c r="Q7" s="1">
        <v>9</v>
      </c>
      <c r="R7" s="1">
        <v>7</v>
      </c>
      <c r="S7" s="1">
        <v>7</v>
      </c>
      <c r="T7" s="1">
        <v>3</v>
      </c>
      <c r="U7" s="1">
        <f>SUM(Table2[[#This Row],[FUTSAL]:[ŠAH]])</f>
        <v>85</v>
      </c>
    </row>
    <row r="8" spans="1:21" x14ac:dyDescent="0.3">
      <c r="A8" s="1" t="s">
        <v>37</v>
      </c>
      <c r="B8" s="1">
        <v>9</v>
      </c>
      <c r="C8" s="1">
        <v>9</v>
      </c>
      <c r="D8" s="1"/>
      <c r="E8" s="1">
        <v>21</v>
      </c>
      <c r="F8" s="1">
        <v>2</v>
      </c>
      <c r="G8" s="1"/>
      <c r="H8" s="1">
        <v>5</v>
      </c>
      <c r="I8" s="1">
        <v>2</v>
      </c>
      <c r="J8" s="1"/>
      <c r="K8" s="1">
        <v>8</v>
      </c>
      <c r="L8" s="1">
        <v>10</v>
      </c>
      <c r="M8" s="1"/>
      <c r="N8" s="1"/>
      <c r="O8" s="1">
        <v>1</v>
      </c>
      <c r="P8" s="1"/>
      <c r="Q8" s="1">
        <v>4</v>
      </c>
      <c r="R8" s="1"/>
      <c r="S8" s="1">
        <v>5</v>
      </c>
      <c r="T8" s="1"/>
      <c r="U8" s="1">
        <f>SUM(Table2[[#This Row],[FUTSAL]:[ŠAH]])</f>
        <v>76</v>
      </c>
    </row>
    <row r="9" spans="1:21" x14ac:dyDescent="0.3">
      <c r="A9" s="1" t="s">
        <v>28</v>
      </c>
      <c r="B9" s="1">
        <v>12</v>
      </c>
      <c r="C9" s="1">
        <v>13</v>
      </c>
      <c r="D9" s="1">
        <v>8</v>
      </c>
      <c r="E9" s="1">
        <v>24</v>
      </c>
      <c r="F9" s="1">
        <v>5</v>
      </c>
      <c r="G9" s="1"/>
      <c r="H9" s="1"/>
      <c r="I9" s="1">
        <v>1</v>
      </c>
      <c r="J9" s="1"/>
      <c r="K9" s="1"/>
      <c r="L9" s="1"/>
      <c r="M9" s="1">
        <v>1</v>
      </c>
      <c r="N9" s="1"/>
      <c r="O9" s="1"/>
      <c r="P9" s="1">
        <v>4</v>
      </c>
      <c r="Q9" s="1"/>
      <c r="R9" s="1">
        <v>4</v>
      </c>
      <c r="S9" s="1"/>
      <c r="T9" s="1"/>
      <c r="U9" s="1">
        <f>SUM(Table2[[#This Row],[FUTSAL]:[ŠAH]])</f>
        <v>72</v>
      </c>
    </row>
    <row r="10" spans="1:21" x14ac:dyDescent="0.3">
      <c r="A10" s="1" t="s">
        <v>18</v>
      </c>
      <c r="B10" s="1">
        <v>4</v>
      </c>
      <c r="C10" s="1"/>
      <c r="D10" s="1"/>
      <c r="E10" s="1">
        <v>9</v>
      </c>
      <c r="F10" s="1"/>
      <c r="G10" s="1">
        <v>3</v>
      </c>
      <c r="H10" s="1">
        <v>2</v>
      </c>
      <c r="I10" s="1"/>
      <c r="J10" s="1">
        <v>6</v>
      </c>
      <c r="K10" s="1">
        <v>1</v>
      </c>
      <c r="L10" s="1"/>
      <c r="M10" s="1">
        <v>6</v>
      </c>
      <c r="N10" s="1">
        <v>11</v>
      </c>
      <c r="O10" s="1"/>
      <c r="P10" s="1">
        <v>3</v>
      </c>
      <c r="Q10" s="1"/>
      <c r="R10" s="1"/>
      <c r="S10" s="1">
        <v>4</v>
      </c>
      <c r="T10" s="1">
        <v>2</v>
      </c>
      <c r="U10" s="1">
        <f>SUM(Table2[[#This Row],[FUTSAL]:[ŠAH]])</f>
        <v>51</v>
      </c>
    </row>
    <row r="11" spans="1:21" x14ac:dyDescent="0.3">
      <c r="A11" s="1" t="s">
        <v>12</v>
      </c>
      <c r="B11" s="1">
        <v>7</v>
      </c>
      <c r="C11" s="1">
        <v>3</v>
      </c>
      <c r="D11" s="1">
        <v>5</v>
      </c>
      <c r="E11" s="1">
        <v>16</v>
      </c>
      <c r="F11" s="1"/>
      <c r="G11" s="1"/>
      <c r="H11" s="1"/>
      <c r="I11" s="1"/>
      <c r="J11" s="1"/>
      <c r="K11" s="1"/>
      <c r="L11" s="1">
        <v>16</v>
      </c>
      <c r="M11" s="1"/>
      <c r="N11" s="1"/>
      <c r="O11" s="1"/>
      <c r="P11" s="1">
        <v>1</v>
      </c>
      <c r="Q11" s="1"/>
      <c r="R11" s="1"/>
      <c r="S11" s="1"/>
      <c r="T11" s="1">
        <v>1</v>
      </c>
      <c r="U11" s="1">
        <f>SUM(Table2[[#This Row],[FUTSAL]:[ŠAH]])</f>
        <v>49</v>
      </c>
    </row>
    <row r="12" spans="1:21" x14ac:dyDescent="0.3">
      <c r="A12" s="1" t="s">
        <v>14</v>
      </c>
      <c r="B12" s="1"/>
      <c r="C12" s="1"/>
      <c r="D12" s="1"/>
      <c r="E12" s="1">
        <v>20</v>
      </c>
      <c r="F12" s="1">
        <v>3</v>
      </c>
      <c r="G12" s="1"/>
      <c r="H12" s="1"/>
      <c r="I12" s="1"/>
      <c r="J12" s="1"/>
      <c r="K12" s="1"/>
      <c r="L12" s="1"/>
      <c r="M12" s="1"/>
      <c r="N12" s="1">
        <v>4</v>
      </c>
      <c r="O12" s="1">
        <v>6</v>
      </c>
      <c r="P12" s="1">
        <v>11</v>
      </c>
      <c r="Q12" s="1">
        <v>1</v>
      </c>
      <c r="R12" s="1">
        <v>3</v>
      </c>
      <c r="S12" s="1">
        <v>1</v>
      </c>
      <c r="T12" s="1"/>
      <c r="U12" s="1">
        <f>SUM(Table2[[#This Row],[FUTSAL]:[ŠAH]])</f>
        <v>49</v>
      </c>
    </row>
    <row r="13" spans="1:21" x14ac:dyDescent="0.3">
      <c r="A13" s="1" t="s">
        <v>20</v>
      </c>
      <c r="B13" s="1">
        <v>5</v>
      </c>
      <c r="C13" s="1"/>
      <c r="D13" s="1"/>
      <c r="E13" s="1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17</v>
      </c>
      <c r="Q13" s="1">
        <v>5</v>
      </c>
      <c r="R13" s="1"/>
      <c r="S13" s="1">
        <v>3</v>
      </c>
      <c r="T13" s="1"/>
      <c r="U13" s="1">
        <f>SUM(Table2[[#This Row],[FUTSAL]:[ŠAH]])</f>
        <v>48</v>
      </c>
    </row>
    <row r="14" spans="1:21" x14ac:dyDescent="0.3">
      <c r="A14" s="1" t="s">
        <v>21</v>
      </c>
      <c r="B14" s="1"/>
      <c r="C14" s="1">
        <v>1</v>
      </c>
      <c r="D14" s="1">
        <v>3</v>
      </c>
      <c r="E14" s="1">
        <v>26</v>
      </c>
      <c r="F14" s="1"/>
      <c r="G14" s="1"/>
      <c r="H14" s="1"/>
      <c r="I14" s="1"/>
      <c r="J14" s="1"/>
      <c r="K14" s="1"/>
      <c r="L14" s="1"/>
      <c r="M14" s="1">
        <v>10</v>
      </c>
      <c r="N14" s="1">
        <v>6</v>
      </c>
      <c r="O14" s="1">
        <v>2</v>
      </c>
      <c r="P14" s="1"/>
      <c r="Q14" s="1"/>
      <c r="R14" s="1"/>
      <c r="S14" s="1"/>
      <c r="T14" s="1"/>
      <c r="U14" s="1">
        <f>SUM(Table2[[#This Row],[FUTSAL]:[ŠAH]])</f>
        <v>48</v>
      </c>
    </row>
    <row r="15" spans="1:21" x14ac:dyDescent="0.3">
      <c r="A15" s="1" t="s">
        <v>11</v>
      </c>
      <c r="B15" s="1"/>
      <c r="C15" s="1"/>
      <c r="D15" s="1">
        <v>6</v>
      </c>
      <c r="E15" s="1">
        <v>23</v>
      </c>
      <c r="F15" s="1"/>
      <c r="G15" s="1"/>
      <c r="H15" s="1"/>
      <c r="I15" s="1"/>
      <c r="J15" s="1"/>
      <c r="K15" s="1"/>
      <c r="L15" s="1">
        <v>14</v>
      </c>
      <c r="M15" s="1"/>
      <c r="N15" s="1">
        <v>3</v>
      </c>
      <c r="O15" s="1"/>
      <c r="P15" s="1"/>
      <c r="Q15" s="1"/>
      <c r="R15" s="1"/>
      <c r="S15" s="1"/>
      <c r="T15" s="1"/>
      <c r="U15" s="1">
        <f>SUM(Table2[[#This Row],[FUTSAL]:[ŠAH]])</f>
        <v>46</v>
      </c>
    </row>
    <row r="16" spans="1:21" x14ac:dyDescent="0.3">
      <c r="A16" s="1" t="s">
        <v>10</v>
      </c>
      <c r="B16" s="1"/>
      <c r="C16" s="1"/>
      <c r="D16" s="1"/>
      <c r="E16" s="1">
        <v>3</v>
      </c>
      <c r="F16" s="1"/>
      <c r="G16" s="1"/>
      <c r="H16" s="1"/>
      <c r="I16" s="1"/>
      <c r="J16" s="1"/>
      <c r="K16" s="1"/>
      <c r="L16" s="1"/>
      <c r="M16" s="1"/>
      <c r="N16" s="1">
        <v>13</v>
      </c>
      <c r="O16" s="1"/>
      <c r="P16" s="1">
        <v>10</v>
      </c>
      <c r="Q16" s="1"/>
      <c r="R16" s="1">
        <v>9</v>
      </c>
      <c r="S16" s="1"/>
      <c r="T16" s="1"/>
      <c r="U16" s="1">
        <f>SUM(Table2[[#This Row],[FUTSAL]:[ŠAH]])</f>
        <v>35</v>
      </c>
    </row>
    <row r="17" spans="1:21" x14ac:dyDescent="0.3">
      <c r="A17" s="1" t="s">
        <v>15</v>
      </c>
      <c r="B17" s="1">
        <v>10</v>
      </c>
      <c r="C17" s="1"/>
      <c r="D17" s="1"/>
      <c r="E17" s="1">
        <v>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2</v>
      </c>
      <c r="Q17" s="1"/>
      <c r="R17" s="1"/>
      <c r="S17" s="1"/>
      <c r="T17" s="1"/>
      <c r="U17" s="1">
        <f>SUM(Table2[[#This Row],[FUTSAL]:[ŠAH]])</f>
        <v>31</v>
      </c>
    </row>
    <row r="18" spans="1:21" x14ac:dyDescent="0.3">
      <c r="A18" s="1" t="s">
        <v>29</v>
      </c>
      <c r="B18" s="1"/>
      <c r="C18" s="1"/>
      <c r="D18" s="1"/>
      <c r="E18" s="1">
        <v>15</v>
      </c>
      <c r="F18" s="1"/>
      <c r="G18" s="1"/>
      <c r="H18" s="1"/>
      <c r="I18" s="1"/>
      <c r="J18" s="1"/>
      <c r="K18" s="1"/>
      <c r="L18" s="1"/>
      <c r="M18" s="1"/>
      <c r="N18" s="1">
        <v>2</v>
      </c>
      <c r="O18" s="1"/>
      <c r="P18" s="1"/>
      <c r="Q18" s="1">
        <v>7</v>
      </c>
      <c r="R18" s="1"/>
      <c r="S18" s="1"/>
      <c r="T18" s="1">
        <v>5</v>
      </c>
      <c r="U18" s="1">
        <f>SUM(Table2[[#This Row],[FUTSAL]:[ŠAH]])</f>
        <v>29</v>
      </c>
    </row>
    <row r="19" spans="1:21" x14ac:dyDescent="0.3">
      <c r="A19" s="1" t="s">
        <v>26</v>
      </c>
      <c r="B19" s="1">
        <v>2</v>
      </c>
      <c r="C19" s="1"/>
      <c r="D19" s="1"/>
      <c r="E19" s="1">
        <v>13</v>
      </c>
      <c r="F19" s="1">
        <v>1</v>
      </c>
      <c r="G19" s="1"/>
      <c r="H19" s="1"/>
      <c r="I19" s="1"/>
      <c r="J19" s="1"/>
      <c r="K19" s="1"/>
      <c r="L19" s="1"/>
      <c r="M19" s="1"/>
      <c r="N19" s="1">
        <v>9</v>
      </c>
      <c r="O19" s="1"/>
      <c r="P19" s="1"/>
      <c r="Q19" s="1"/>
      <c r="R19" s="1"/>
      <c r="S19" s="1"/>
      <c r="T19" s="1"/>
      <c r="U19" s="1">
        <f>SUM(Table2[[#This Row],[FUTSAL]:[ŠAH]])</f>
        <v>25</v>
      </c>
    </row>
    <row r="20" spans="1:21" x14ac:dyDescent="0.3">
      <c r="A20" s="1" t="s">
        <v>9</v>
      </c>
      <c r="B20" s="1"/>
      <c r="C20" s="1"/>
      <c r="D20" s="1"/>
      <c r="E20" s="1">
        <v>8</v>
      </c>
      <c r="F20" s="1"/>
      <c r="G20" s="1"/>
      <c r="H20" s="1"/>
      <c r="I20" s="1"/>
      <c r="J20" s="1"/>
      <c r="K20" s="1"/>
      <c r="L20" s="1">
        <v>1</v>
      </c>
      <c r="M20" s="1">
        <v>4</v>
      </c>
      <c r="N20" s="1"/>
      <c r="O20" s="1"/>
      <c r="P20" s="1"/>
      <c r="Q20" s="1"/>
      <c r="R20" s="1"/>
      <c r="S20" s="1">
        <v>11</v>
      </c>
      <c r="T20" s="1"/>
      <c r="U20" s="1">
        <f>SUM(Table2[[#This Row],[FUTSAL]:[ŠAH]])</f>
        <v>24</v>
      </c>
    </row>
    <row r="21" spans="1:21" x14ac:dyDescent="0.3">
      <c r="A21" s="1" t="s">
        <v>33</v>
      </c>
      <c r="B21" s="1">
        <v>1</v>
      </c>
      <c r="C21" s="1"/>
      <c r="D21" s="1"/>
      <c r="E21" s="1">
        <v>10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12</v>
      </c>
      <c r="Q21" s="1"/>
      <c r="R21" s="1"/>
      <c r="S21" s="1"/>
      <c r="T21" s="1"/>
      <c r="U21" s="1">
        <f>SUM(Table2[[#This Row],[FUTSAL]:[ŠAH]])</f>
        <v>23</v>
      </c>
    </row>
    <row r="22" spans="1:21" x14ac:dyDescent="0.3">
      <c r="A22" s="1" t="s">
        <v>36</v>
      </c>
      <c r="B22" s="1"/>
      <c r="C22" s="1"/>
      <c r="D22" s="1"/>
      <c r="E22" s="1">
        <v>17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f>SUM(Table2[[#This Row],[FUTSAL]:[ŠAH]])</f>
        <v>17</v>
      </c>
    </row>
    <row r="23" spans="1:21" x14ac:dyDescent="0.3">
      <c r="A23" s="1" t="s">
        <v>8</v>
      </c>
      <c r="B23" s="1"/>
      <c r="C23" s="1"/>
      <c r="D23" s="1"/>
      <c r="E23" s="1">
        <v>7</v>
      </c>
      <c r="F23" s="1"/>
      <c r="G23" s="1"/>
      <c r="H23" s="1"/>
      <c r="I23" s="1"/>
      <c r="J23" s="1"/>
      <c r="K23" s="1"/>
      <c r="L23" s="1">
        <v>9</v>
      </c>
      <c r="M23" s="1"/>
      <c r="N23" s="1"/>
      <c r="O23" s="1"/>
      <c r="P23" s="1"/>
      <c r="Q23" s="1"/>
      <c r="R23" s="1"/>
      <c r="S23" s="1"/>
      <c r="T23" s="1"/>
      <c r="U23" s="1">
        <f>SUM(Table2[[#This Row],[FUTSAL]:[ŠAH]])</f>
        <v>16</v>
      </c>
    </row>
    <row r="24" spans="1:21" x14ac:dyDescent="0.3">
      <c r="A24" s="1" t="s">
        <v>32</v>
      </c>
      <c r="B24" s="1"/>
      <c r="C24" s="1"/>
      <c r="D24" s="1">
        <v>4</v>
      </c>
      <c r="E24" s="1">
        <v>5</v>
      </c>
      <c r="F24" s="1"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f>SUM(Table2[[#This Row],[FUTSAL]:[ŠAH]])</f>
        <v>15</v>
      </c>
    </row>
    <row r="25" spans="1:21" x14ac:dyDescent="0.3">
      <c r="A25" s="1" t="s">
        <v>62</v>
      </c>
      <c r="B25" s="1"/>
      <c r="C25" s="1"/>
      <c r="D25" s="1">
        <v>2</v>
      </c>
      <c r="E25" s="1">
        <v>12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SUM(Table2[[#This Row],[FUTSAL]:[ŠAH]])</f>
        <v>14</v>
      </c>
    </row>
    <row r="26" spans="1:21" x14ac:dyDescent="0.3">
      <c r="A26" s="1" t="s">
        <v>31</v>
      </c>
      <c r="B26" s="1"/>
      <c r="C26" s="1"/>
      <c r="D26" s="1"/>
      <c r="E26" s="1">
        <v>11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f>SUM(Table2[[#This Row],[FUTSAL]:[ŠAH]])</f>
        <v>11</v>
      </c>
    </row>
    <row r="27" spans="1:21" x14ac:dyDescent="0.3">
      <c r="A27" s="1" t="s">
        <v>24</v>
      </c>
      <c r="B27" s="1"/>
      <c r="C27" s="1"/>
      <c r="D27" s="1"/>
      <c r="E27" s="1">
        <v>4</v>
      </c>
      <c r="F27" s="1"/>
      <c r="G27" s="1"/>
      <c r="H27" s="1"/>
      <c r="I27" s="1"/>
      <c r="J27" s="1"/>
      <c r="K27" s="1">
        <v>4</v>
      </c>
      <c r="L27" s="1"/>
      <c r="M27" s="1"/>
      <c r="N27" s="1"/>
      <c r="O27" s="1"/>
      <c r="P27" s="1"/>
      <c r="Q27" s="1">
        <v>3</v>
      </c>
      <c r="R27" s="1"/>
      <c r="S27" s="1"/>
      <c r="T27" s="1"/>
      <c r="U27" s="1">
        <f>SUM(Table2[[#This Row],[FUTSAL]:[ŠAH]])</f>
        <v>11</v>
      </c>
    </row>
    <row r="28" spans="1:21" x14ac:dyDescent="0.3">
      <c r="A28" s="1" t="s">
        <v>5</v>
      </c>
      <c r="B28" s="1"/>
      <c r="C28" s="1"/>
      <c r="D28" s="1"/>
      <c r="E28" s="1"/>
      <c r="F28" s="1">
        <v>4</v>
      </c>
      <c r="G28" s="1">
        <v>1</v>
      </c>
      <c r="H28" s="1"/>
      <c r="I28" s="1"/>
      <c r="J28" s="1"/>
      <c r="K28" s="1"/>
      <c r="L28" s="1">
        <v>2</v>
      </c>
      <c r="M28" s="1"/>
      <c r="N28" s="1">
        <v>1</v>
      </c>
      <c r="O28" s="1"/>
      <c r="P28" s="1"/>
      <c r="Q28" s="1">
        <v>2</v>
      </c>
      <c r="R28" s="1"/>
      <c r="S28" s="1"/>
      <c r="T28" s="1"/>
      <c r="U28" s="1">
        <f>SUM(Table2[[#This Row],[FUTSAL]:[ŠAH]])</f>
        <v>10</v>
      </c>
    </row>
    <row r="29" spans="1:21" x14ac:dyDescent="0.3">
      <c r="A29" s="1" t="s">
        <v>30</v>
      </c>
      <c r="B29" s="1"/>
      <c r="C29" s="1"/>
      <c r="D29" s="1"/>
      <c r="E29" s="1"/>
      <c r="F29" s="1"/>
      <c r="G29" s="1"/>
      <c r="H29" s="1"/>
      <c r="I29" s="1"/>
      <c r="J29" s="1"/>
      <c r="K29" s="1">
        <v>2</v>
      </c>
      <c r="L29" s="1"/>
      <c r="M29" s="1"/>
      <c r="N29" s="1"/>
      <c r="O29" s="1"/>
      <c r="P29" s="1">
        <v>6</v>
      </c>
      <c r="Q29" s="1"/>
      <c r="R29" s="1"/>
      <c r="S29" s="1">
        <v>2</v>
      </c>
      <c r="T29" s="1"/>
      <c r="U29" s="1">
        <f>SUM(Table2[[#This Row],[FUTSAL]:[ŠAH]])</f>
        <v>10</v>
      </c>
    </row>
    <row r="30" spans="1:21" x14ac:dyDescent="0.3">
      <c r="A30" s="1" t="s">
        <v>38</v>
      </c>
      <c r="B30" s="1"/>
      <c r="C30" s="1"/>
      <c r="D30" s="1"/>
      <c r="E30" s="1">
        <v>2</v>
      </c>
      <c r="F30" s="1"/>
      <c r="G30" s="1"/>
      <c r="H30" s="1"/>
      <c r="I30" s="1">
        <v>6</v>
      </c>
      <c r="J30" s="1"/>
      <c r="K30" s="1"/>
      <c r="L30" s="1"/>
      <c r="M30" s="1"/>
      <c r="N30" s="1"/>
      <c r="O30" s="1"/>
      <c r="P30" s="1"/>
      <c r="Q30" s="1"/>
      <c r="R30" s="1">
        <v>1</v>
      </c>
      <c r="S30" s="1"/>
      <c r="T30" s="1"/>
      <c r="U30" s="1">
        <f>SUM(Table2[[#This Row],[FUTSAL]:[ŠAH]])</f>
        <v>9</v>
      </c>
    </row>
    <row r="31" spans="1:21" x14ac:dyDescent="0.3">
      <c r="A31" s="1" t="s">
        <v>17</v>
      </c>
      <c r="B31" s="1"/>
      <c r="C31" s="1"/>
      <c r="D31" s="1"/>
      <c r="E31" s="1">
        <v>6</v>
      </c>
      <c r="F31" s="1"/>
      <c r="G31" s="1"/>
      <c r="H31" s="1"/>
      <c r="I31" s="1"/>
      <c r="J31" s="1"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f>SUM(Table2[[#This Row],[FUTSAL]:[ŠAH]])</f>
        <v>8</v>
      </c>
    </row>
    <row r="32" spans="1:21" x14ac:dyDescent="0.3">
      <c r="A32" s="1" t="s">
        <v>25</v>
      </c>
      <c r="B32" s="1"/>
      <c r="C32" s="1"/>
      <c r="D32" s="1"/>
      <c r="E32" s="1"/>
      <c r="F32" s="1">
        <v>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f>SUM(Table2[[#This Row],[FUTSAL]:[ŠAH]])</f>
        <v>7</v>
      </c>
    </row>
    <row r="33" spans="1:21" x14ac:dyDescent="0.3">
      <c r="A33" s="1" t="s">
        <v>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5</v>
      </c>
      <c r="Q33" s="1"/>
      <c r="R33" s="1"/>
      <c r="S33" s="1"/>
      <c r="T33" s="1"/>
      <c r="U33" s="1">
        <f>SUM(Table2[[#This Row],[FUTSAL]:[ŠAH]])</f>
        <v>5</v>
      </c>
    </row>
    <row r="34" spans="1:21" x14ac:dyDescent="0.3">
      <c r="A34" s="1" t="s">
        <v>63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f>SUM(Table2[[#This Row],[FUTSAL]:[ŠAH]])</f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STUDENTICE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Marko Lepoglavec</cp:lastModifiedBy>
  <cp:lastPrinted>2018-09-18T06:02:44Z</cp:lastPrinted>
  <dcterms:created xsi:type="dcterms:W3CDTF">2018-09-17T14:56:22Z</dcterms:created>
  <dcterms:modified xsi:type="dcterms:W3CDTF">2018-09-18T06:18:59Z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